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tabRatio="893"/>
  </bookViews>
  <sheets>
    <sheet name="明细表" sheetId="1" r:id="rId1"/>
  </sheets>
  <definedNames>
    <definedName name="_xlnm._FilterDatabase" localSheetId="0" hidden="1">明细表!$A$2:$I$16</definedName>
    <definedName name="_xlnm.Print_Titles" localSheetId="0">明细表!$2:$2</definedName>
    <definedName name="_xlnm.Print_Area" localSheetId="0">明细表!$A$1:$J$16</definedName>
  </definedNames>
  <calcPr calcId="144525"/>
</workbook>
</file>

<file path=xl/sharedStrings.xml><?xml version="1.0" encoding="utf-8"?>
<sst xmlns="http://schemas.openxmlformats.org/spreadsheetml/2006/main" count="77" uniqueCount="37">
  <si>
    <t>陆河县调整2023年省级涉农统筹整合转移支付资金项目分配计划表</t>
  </si>
  <si>
    <t>序号</t>
  </si>
  <si>
    <t>主管部门</t>
  </si>
  <si>
    <t>实施单位</t>
  </si>
  <si>
    <t>项目名称</t>
  </si>
  <si>
    <t>对应一级项目</t>
  </si>
  <si>
    <t>项目分类</t>
  </si>
  <si>
    <t>提前下达涉农资金安排金额（元）</t>
  </si>
  <si>
    <t>本次调整金额（元）</t>
  </si>
  <si>
    <t>本次调整下达金额（元）</t>
  </si>
  <si>
    <t>备注</t>
  </si>
  <si>
    <t>合计</t>
  </si>
  <si>
    <t>陆河县交通运输局</t>
  </si>
  <si>
    <t>陆河县河口镇人民政府</t>
  </si>
  <si>
    <t>河口镇大塘村至岭头村改建工程（通建制村单改双）</t>
  </si>
  <si>
    <t>四好农村路</t>
  </si>
  <si>
    <t>建制村通双车道工程</t>
  </si>
  <si>
    <t>河口镇田墩小学至北坑村改建工程（通建制村单改双）</t>
  </si>
  <si>
    <t>河口镇嶂肚路口至嶂肚改建工程（路网联结改造）</t>
  </si>
  <si>
    <t>路网联结改造工程</t>
  </si>
  <si>
    <t>河口镇西湖村委至子寮改建工程（通建制村单改双）</t>
  </si>
  <si>
    <t>陆河县新田镇人民政府</t>
  </si>
  <si>
    <t>新田镇龙须径村路口（G235）至龙须径村内改建工程（路网联结改造）</t>
  </si>
  <si>
    <t>陆河县南万镇人民政府</t>
  </si>
  <si>
    <t>南万镇万全至广洋改建工程（通建制村单改双）</t>
  </si>
  <si>
    <t>陆河县公路事务中心</t>
  </si>
  <si>
    <t>陆河县C669线（原Y802线）内洞桥加固工程（危旧桥改造）</t>
  </si>
  <si>
    <t>危旧桥改造工程</t>
  </si>
  <si>
    <t>2023年农村公路养护费（日常养护）</t>
  </si>
  <si>
    <t>日常养护</t>
  </si>
  <si>
    <t>2023年农村公路养护费（养护工程）</t>
  </si>
  <si>
    <t>养护工程</t>
  </si>
  <si>
    <t>河口镇剑门桥至陆安居村改建工程（通建制村单改双）</t>
  </si>
  <si>
    <t>河口镇北龙水库至坪石子（一期）改建工程（通建制村单改双）</t>
  </si>
  <si>
    <t>河口镇新华村至北中村改建工程（通建制村单改双）</t>
  </si>
  <si>
    <t>陆河县上护镇人民政府</t>
  </si>
  <si>
    <t>上护镇洋岭村杨桃坑至上岭头改建工程（通建制村单改双）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</si>
</sst>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sz val="24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colors>
    <mruColors>
      <color rgb="00C00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view="pageBreakPreview" zoomScale="70" zoomScaleNormal="76" workbookViewId="0">
      <pane ySplit="2" topLeftCell="A3" activePane="bottomLeft" state="frozen"/>
      <selection/>
      <selection pane="bottomLeft" activeCell="C8" sqref="C8"/>
    </sheetView>
  </sheetViews>
  <sheetFormatPr defaultColWidth="9" defaultRowHeight="30" customHeight="1"/>
  <cols>
    <col min="1" max="1" width="8.25" style="3" customWidth="1"/>
    <col min="2" max="2" width="17.125" style="3" customWidth="1"/>
    <col min="3" max="3" width="30.5833333333333" style="3" customWidth="1"/>
    <col min="4" max="4" width="36.4666666666667" style="3" customWidth="1"/>
    <col min="5" max="5" width="19.7333333333333" style="3" customWidth="1"/>
    <col min="6" max="6" width="22.625" style="3" customWidth="1"/>
    <col min="7" max="8" width="17.125" style="3" customWidth="1"/>
    <col min="9" max="9" width="19.6416666666667" style="3" customWidth="1"/>
    <col min="10" max="10" width="11.3416666666667" style="3" customWidth="1"/>
    <col min="11" max="16384" width="9" style="3"/>
  </cols>
  <sheetData>
    <row r="1" s="1" customFormat="1" ht="6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5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42" customHeight="1" spans="1:10">
      <c r="A3" s="6" t="s">
        <v>11</v>
      </c>
      <c r="B3" s="7"/>
      <c r="C3" s="7"/>
      <c r="D3" s="7"/>
      <c r="E3" s="7"/>
      <c r="F3" s="7"/>
      <c r="G3" s="8">
        <f t="shared" ref="G3:I3" si="0">SUM(G4:G16)</f>
        <v>14880000</v>
      </c>
      <c r="H3" s="8">
        <f t="shared" si="0"/>
        <v>0</v>
      </c>
      <c r="I3" s="8">
        <f t="shared" si="0"/>
        <v>14880000</v>
      </c>
      <c r="J3" s="5"/>
    </row>
    <row r="4" s="3" customFormat="1" ht="42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0" t="s">
        <v>15</v>
      </c>
      <c r="F4" s="12" t="s">
        <v>16</v>
      </c>
      <c r="G4" s="8">
        <v>1087500</v>
      </c>
      <c r="H4" s="8">
        <v>0</v>
      </c>
      <c r="I4" s="8">
        <v>1087500</v>
      </c>
      <c r="J4" s="13"/>
    </row>
    <row r="5" s="3" customFormat="1" ht="42" customHeight="1" spans="1:10">
      <c r="A5" s="9">
        <v>2</v>
      </c>
      <c r="B5" s="10" t="s">
        <v>12</v>
      </c>
      <c r="C5" s="11" t="s">
        <v>13</v>
      </c>
      <c r="D5" s="12" t="s">
        <v>17</v>
      </c>
      <c r="E5" s="10" t="s">
        <v>15</v>
      </c>
      <c r="F5" s="12" t="s">
        <v>16</v>
      </c>
      <c r="G5" s="8">
        <v>1056000</v>
      </c>
      <c r="H5" s="8">
        <v>0</v>
      </c>
      <c r="I5" s="8">
        <v>1056000</v>
      </c>
      <c r="J5" s="13"/>
    </row>
    <row r="6" s="3" customFormat="1" ht="42" customHeight="1" spans="1:10">
      <c r="A6" s="9">
        <v>3</v>
      </c>
      <c r="B6" s="10" t="s">
        <v>12</v>
      </c>
      <c r="C6" s="11" t="s">
        <v>13</v>
      </c>
      <c r="D6" s="12" t="s">
        <v>18</v>
      </c>
      <c r="E6" s="10" t="s">
        <v>15</v>
      </c>
      <c r="F6" s="12" t="s">
        <v>19</v>
      </c>
      <c r="G6" s="8">
        <v>680250</v>
      </c>
      <c r="H6" s="8">
        <v>0</v>
      </c>
      <c r="I6" s="8">
        <v>680250</v>
      </c>
      <c r="J6" s="13"/>
    </row>
    <row r="7" s="3" customFormat="1" ht="42" customHeight="1" spans="1:10">
      <c r="A7" s="9">
        <v>4</v>
      </c>
      <c r="B7" s="10" t="s">
        <v>12</v>
      </c>
      <c r="C7" s="11" t="s">
        <v>13</v>
      </c>
      <c r="D7" s="12" t="s">
        <v>20</v>
      </c>
      <c r="E7" s="10" t="s">
        <v>15</v>
      </c>
      <c r="F7" s="12" t="s">
        <v>16</v>
      </c>
      <c r="G7" s="8">
        <v>1537500</v>
      </c>
      <c r="H7" s="8">
        <v>0</v>
      </c>
      <c r="I7" s="8">
        <v>1537500</v>
      </c>
      <c r="J7" s="13"/>
    </row>
    <row r="8" s="3" customFormat="1" ht="42" customHeight="1" spans="1:10">
      <c r="A8" s="9">
        <v>5</v>
      </c>
      <c r="B8" s="10" t="s">
        <v>12</v>
      </c>
      <c r="C8" s="11" t="s">
        <v>21</v>
      </c>
      <c r="D8" s="12" t="s">
        <v>22</v>
      </c>
      <c r="E8" s="10" t="s">
        <v>15</v>
      </c>
      <c r="F8" s="12" t="s">
        <v>19</v>
      </c>
      <c r="G8" s="8">
        <v>862500</v>
      </c>
      <c r="H8" s="8">
        <v>0</v>
      </c>
      <c r="I8" s="8">
        <v>862500</v>
      </c>
      <c r="J8" s="13"/>
    </row>
    <row r="9" s="3" customFormat="1" ht="42" customHeight="1" spans="1:10">
      <c r="A9" s="9">
        <v>6</v>
      </c>
      <c r="B9" s="10" t="s">
        <v>12</v>
      </c>
      <c r="C9" s="11" t="s">
        <v>23</v>
      </c>
      <c r="D9" s="12" t="s">
        <v>24</v>
      </c>
      <c r="E9" s="10" t="s">
        <v>15</v>
      </c>
      <c r="F9" s="12" t="s">
        <v>16</v>
      </c>
      <c r="G9" s="8">
        <v>4566000</v>
      </c>
      <c r="H9" s="8">
        <f>-G9</f>
        <v>-4566000</v>
      </c>
      <c r="I9" s="8">
        <v>0</v>
      </c>
      <c r="J9" s="13"/>
    </row>
    <row r="10" s="3" customFormat="1" ht="42" customHeight="1" spans="1:10">
      <c r="A10" s="9">
        <v>7</v>
      </c>
      <c r="B10" s="10" t="s">
        <v>12</v>
      </c>
      <c r="C10" s="11" t="s">
        <v>25</v>
      </c>
      <c r="D10" s="12" t="s">
        <v>26</v>
      </c>
      <c r="E10" s="10" t="s">
        <v>15</v>
      </c>
      <c r="F10" s="12" t="s">
        <v>27</v>
      </c>
      <c r="G10" s="8">
        <v>2271556</v>
      </c>
      <c r="H10" s="8">
        <v>0</v>
      </c>
      <c r="I10" s="8">
        <v>2271556</v>
      </c>
      <c r="J10" s="13"/>
    </row>
    <row r="11" s="3" customFormat="1" ht="42" customHeight="1" spans="1:10">
      <c r="A11" s="9">
        <v>8</v>
      </c>
      <c r="B11" s="10" t="s">
        <v>12</v>
      </c>
      <c r="C11" s="11" t="s">
        <v>25</v>
      </c>
      <c r="D11" s="12" t="s">
        <v>28</v>
      </c>
      <c r="E11" s="10" t="s">
        <v>15</v>
      </c>
      <c r="F11" s="12" t="s">
        <v>29</v>
      </c>
      <c r="G11" s="8">
        <v>1703293</v>
      </c>
      <c r="H11" s="8">
        <f>-G11</f>
        <v>-1703293</v>
      </c>
      <c r="I11" s="8">
        <v>0</v>
      </c>
      <c r="J11" s="13"/>
    </row>
    <row r="12" s="3" customFormat="1" ht="42" customHeight="1" spans="1:10">
      <c r="A12" s="9">
        <v>9</v>
      </c>
      <c r="B12" s="10" t="s">
        <v>12</v>
      </c>
      <c r="C12" s="11" t="s">
        <v>25</v>
      </c>
      <c r="D12" s="12" t="s">
        <v>30</v>
      </c>
      <c r="E12" s="10" t="s">
        <v>15</v>
      </c>
      <c r="F12" s="12" t="s">
        <v>31</v>
      </c>
      <c r="G12" s="8">
        <v>1115401</v>
      </c>
      <c r="H12" s="8">
        <f>-G12</f>
        <v>-1115401</v>
      </c>
      <c r="I12" s="8">
        <v>0</v>
      </c>
      <c r="J12" s="13"/>
    </row>
    <row r="13" s="3" customFormat="1" ht="42" customHeight="1" spans="1:10">
      <c r="A13" s="9">
        <v>10</v>
      </c>
      <c r="B13" s="10" t="s">
        <v>12</v>
      </c>
      <c r="C13" s="11" t="s">
        <v>13</v>
      </c>
      <c r="D13" s="12" t="s">
        <v>32</v>
      </c>
      <c r="E13" s="10" t="s">
        <v>15</v>
      </c>
      <c r="F13" s="12" t="s">
        <v>16</v>
      </c>
      <c r="G13" s="8">
        <v>0</v>
      </c>
      <c r="H13" s="8">
        <v>2817750</v>
      </c>
      <c r="I13" s="8">
        <v>2817750</v>
      </c>
      <c r="J13" s="13"/>
    </row>
    <row r="14" s="3" customFormat="1" ht="42" customHeight="1" spans="1:10">
      <c r="A14" s="9">
        <v>11</v>
      </c>
      <c r="B14" s="10" t="s">
        <v>12</v>
      </c>
      <c r="C14" s="11" t="s">
        <v>13</v>
      </c>
      <c r="D14" s="12" t="s">
        <v>33</v>
      </c>
      <c r="E14" s="10" t="s">
        <v>15</v>
      </c>
      <c r="F14" s="12" t="s">
        <v>16</v>
      </c>
      <c r="G14" s="8">
        <v>0</v>
      </c>
      <c r="H14" s="8">
        <v>1430250</v>
      </c>
      <c r="I14" s="8">
        <v>1430250</v>
      </c>
      <c r="J14" s="13"/>
    </row>
    <row r="15" s="3" customFormat="1" ht="42" customHeight="1" spans="1:10">
      <c r="A15" s="9">
        <v>12</v>
      </c>
      <c r="B15" s="10" t="s">
        <v>12</v>
      </c>
      <c r="C15" s="11" t="s">
        <v>13</v>
      </c>
      <c r="D15" s="12" t="s">
        <v>34</v>
      </c>
      <c r="E15" s="10" t="s">
        <v>15</v>
      </c>
      <c r="F15" s="12" t="s">
        <v>16</v>
      </c>
      <c r="G15" s="8">
        <v>0</v>
      </c>
      <c r="H15" s="8">
        <v>2090393</v>
      </c>
      <c r="I15" s="8">
        <v>2090393</v>
      </c>
      <c r="J15" s="13"/>
    </row>
    <row r="16" s="3" customFormat="1" ht="42" customHeight="1" spans="1:10">
      <c r="A16" s="9">
        <v>13</v>
      </c>
      <c r="B16" s="10" t="s">
        <v>12</v>
      </c>
      <c r="C16" s="11" t="s">
        <v>35</v>
      </c>
      <c r="D16" s="12" t="s">
        <v>36</v>
      </c>
      <c r="E16" s="10" t="s">
        <v>15</v>
      </c>
      <c r="F16" s="12" t="s">
        <v>16</v>
      </c>
      <c r="G16" s="8">
        <v>0</v>
      </c>
      <c r="H16" s="8">
        <v>1046301</v>
      </c>
      <c r="I16" s="8">
        <v>1046301</v>
      </c>
      <c r="J16" s="13"/>
    </row>
  </sheetData>
  <mergeCells count="2">
    <mergeCell ref="A1:I1"/>
    <mergeCell ref="A3:F3"/>
  </mergeCells>
  <printOptions horizontalCentered="1"/>
  <pageMargins left="0.393055555555556" right="0.393055555555556" top="1" bottom="1" header="0.511805555555556" footer="0.511805555555556"/>
  <pageSetup paperSize="9" scale="6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ω冋</cp:lastModifiedBy>
  <dcterms:created xsi:type="dcterms:W3CDTF">2021-11-19T11:08:00Z</dcterms:created>
  <dcterms:modified xsi:type="dcterms:W3CDTF">2024-01-04T06:45:13Z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10BD6ABA33974AFEB8B7CBAB6492D43D</vt:lpwstr>
  </property>
</Properties>
</file>